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Finanziaria" sheetId="1" r:id="rId1"/>
    <sheet name="Segreteria" sheetId="2" r:id="rId2"/>
  </sheets>
  <definedNames/>
  <calcPr fullCalcOnLoad="1"/>
</workbook>
</file>

<file path=xl/sharedStrings.xml><?xml version="1.0" encoding="utf-8"?>
<sst xmlns="http://schemas.openxmlformats.org/spreadsheetml/2006/main" count="12" uniqueCount="7">
  <si>
    <t>RETRIBUZIONE TOTALE ANNUA LORDA RISULTANTE DAL CONTRATTO INDIVIDUALE</t>
  </si>
  <si>
    <t>Amministrazione:    COMUNE DI DOVADOLA</t>
  </si>
  <si>
    <r>
      <t xml:space="preserve">Incarico ricoperto: </t>
    </r>
    <r>
      <rPr>
        <b/>
        <sz val="14"/>
        <rFont val="Arial"/>
        <family val="2"/>
      </rPr>
      <t>Responsabile area finanziaria</t>
    </r>
  </si>
  <si>
    <t>Stipendio Base</t>
  </si>
  <si>
    <t>Retribuzione accessoria</t>
  </si>
  <si>
    <t>Totale annuo lordo</t>
  </si>
  <si>
    <r>
      <t xml:space="preserve">Incarico ricoperto: </t>
    </r>
    <r>
      <rPr>
        <b/>
        <sz val="14"/>
        <rFont val="Arial"/>
        <family val="2"/>
      </rPr>
      <t>Responsabile area amministrativa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</si>
</sst>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_-;\-* #,##0.00_-;_-* \-??_-;_-@_-"/>
  </numFmts>
  <fonts count="5"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1" xfId="0" applyFont="1" applyBorder="1" applyAlignment="1">
      <alignment horizontal="left"/>
    </xf>
    <xf numFmtId="164" fontId="1" fillId="0" borderId="2" xfId="0" applyFont="1" applyBorder="1" applyAlignment="1">
      <alignment horizontal="left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2" fillId="0" borderId="2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5" fontId="4" fillId="0" borderId="4" xfId="15" applyFont="1" applyFill="1" applyBorder="1" applyAlignment="1" applyProtection="1">
      <alignment horizontal="center"/>
      <protection/>
    </xf>
    <xf numFmtId="165" fontId="4" fillId="0" borderId="5" xfId="15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A10" sqref="A10"/>
    </sheetView>
  </sheetViews>
  <sheetFormatPr defaultColWidth="9.140625" defaultRowHeight="12.75"/>
  <cols>
    <col min="1" max="4" width="35.57421875" style="0" customWidth="1"/>
  </cols>
  <sheetData>
    <row r="3" spans="1:4" ht="12.75">
      <c r="A3" s="1" t="s">
        <v>0</v>
      </c>
      <c r="B3" s="1"/>
      <c r="C3" s="1"/>
      <c r="D3" s="1"/>
    </row>
    <row r="4" spans="1:4" ht="12.75">
      <c r="A4" s="2" t="s">
        <v>1</v>
      </c>
      <c r="B4" s="2"/>
      <c r="C4" s="2"/>
      <c r="D4" s="2"/>
    </row>
    <row r="5" spans="1:4" ht="12.75">
      <c r="A5" s="3"/>
      <c r="B5" s="4"/>
      <c r="C5" s="4"/>
      <c r="D5" s="4"/>
    </row>
    <row r="6" spans="1:4" ht="41.25" customHeight="1">
      <c r="A6" s="5" t="s">
        <v>2</v>
      </c>
      <c r="B6" s="5"/>
      <c r="C6" s="5"/>
      <c r="D6" s="5"/>
    </row>
    <row r="7" spans="1:4" ht="12.75">
      <c r="A7" s="3"/>
      <c r="B7" s="4"/>
      <c r="C7" s="4"/>
      <c r="D7" s="4"/>
    </row>
    <row r="8" spans="1:4" ht="12.75">
      <c r="A8" s="6" t="s">
        <v>3</v>
      </c>
      <c r="B8" s="7" t="s">
        <v>4</v>
      </c>
      <c r="C8" s="7"/>
      <c r="D8" s="7" t="s">
        <v>5</v>
      </c>
    </row>
    <row r="9" spans="1:4" ht="12.75">
      <c r="A9" s="8">
        <f>(1844.62*13)+(90.38*13)+(185.98*13)+(90.59*13)+(98.74*13)+(2*12)+(51.9*12)</f>
        <v>30680.829999999994</v>
      </c>
      <c r="B9" s="9">
        <f>(1076.92*13)+3562.5</f>
        <v>17562.46</v>
      </c>
      <c r="C9" s="9"/>
      <c r="D9" s="9">
        <f>A9+B9+C9</f>
        <v>48243.28999999999</v>
      </c>
    </row>
  </sheetData>
  <sheetProtection selectLockedCells="1" selectUnlockedCells="1"/>
  <mergeCells count="3">
    <mergeCell ref="A3:D3"/>
    <mergeCell ref="A4:D4"/>
    <mergeCell ref="A6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3:D9"/>
  <sheetViews>
    <sheetView tabSelected="1" workbookViewId="0" topLeftCell="A1">
      <selection activeCell="B19" sqref="B19"/>
    </sheetView>
  </sheetViews>
  <sheetFormatPr defaultColWidth="9.140625" defaultRowHeight="12.75"/>
  <cols>
    <col min="1" max="4" width="35.57421875" style="0" customWidth="1"/>
  </cols>
  <sheetData>
    <row r="3" spans="1:4" ht="12.75">
      <c r="A3" s="1" t="s">
        <v>0</v>
      </c>
      <c r="B3" s="1"/>
      <c r="C3" s="1"/>
      <c r="D3" s="1"/>
    </row>
    <row r="4" spans="1:4" ht="12.75">
      <c r="A4" s="2" t="s">
        <v>1</v>
      </c>
      <c r="B4" s="2"/>
      <c r="C4" s="2"/>
      <c r="D4" s="2"/>
    </row>
    <row r="5" spans="1:4" ht="12.75">
      <c r="A5" s="3"/>
      <c r="B5" s="4"/>
      <c r="C5" s="4"/>
      <c r="D5" s="4"/>
    </row>
    <row r="6" spans="1:4" ht="41.25" customHeight="1">
      <c r="A6" s="5" t="s">
        <v>6</v>
      </c>
      <c r="B6" s="5"/>
      <c r="C6" s="5"/>
      <c r="D6" s="5"/>
    </row>
    <row r="7" spans="1:4" ht="12.75">
      <c r="A7" s="3"/>
      <c r="B7" s="4"/>
      <c r="C7" s="4"/>
      <c r="D7" s="4"/>
    </row>
    <row r="8" spans="1:4" ht="12.75">
      <c r="A8" s="6" t="s">
        <v>3</v>
      </c>
      <c r="B8" s="7" t="s">
        <v>4</v>
      </c>
      <c r="C8" s="7"/>
      <c r="D8" s="7" t="s">
        <v>5</v>
      </c>
    </row>
    <row r="9" spans="1:4" ht="12.75">
      <c r="A9" s="8">
        <f>(1844.62*13)+(90.38*13)+(185.98*13)+(90.59*13)+(98.74*13)+(2*12)+(51.9*12)</f>
        <v>30680.829999999994</v>
      </c>
      <c r="B9" s="9">
        <f>(742.31*13)+2009.73</f>
        <v>11659.759999999998</v>
      </c>
      <c r="C9" s="9"/>
      <c r="D9" s="9">
        <f>A9+B9+C9</f>
        <v>42340.59</v>
      </c>
    </row>
  </sheetData>
  <sheetProtection selectLockedCells="1" selectUnlockedCells="1"/>
  <mergeCells count="3">
    <mergeCell ref="A3:D3"/>
    <mergeCell ref="A4:D4"/>
    <mergeCell ref="A6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</dc:creator>
  <cp:keywords/>
  <dc:description/>
  <cp:lastModifiedBy>Martina Staffa</cp:lastModifiedBy>
  <cp:lastPrinted>2016-12-27T09:05:13Z</cp:lastPrinted>
  <dcterms:created xsi:type="dcterms:W3CDTF">2016-09-20T11:20:43Z</dcterms:created>
  <dcterms:modified xsi:type="dcterms:W3CDTF">2019-01-28T10:00:12Z</dcterms:modified>
  <cp:category/>
  <cp:version/>
  <cp:contentType/>
  <cp:contentStatus/>
  <cp:revision>2</cp:revision>
</cp:coreProperties>
</file>